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'Itens'!$A$1:$L$40</definedName>
  </definedNames>
  <calcPr fullCalcOnLoad="1"/>
</workbook>
</file>

<file path=xl/sharedStrings.xml><?xml version="1.0" encoding="utf-8"?>
<sst xmlns="http://schemas.openxmlformats.org/spreadsheetml/2006/main" count="99" uniqueCount="70">
  <si>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</si>
  <si>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</si>
  <si>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</si>
  <si>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</si>
  <si>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</si>
  <si>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</si>
  <si>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</si>
  <si>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</si>
  <si>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72/40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</si>
  <si>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</si>
  <si>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</si>
  <si>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</si>
  <si>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</si>
  <si>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</si>
  <si>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</si>
  <si>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</si>
  <si>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01/06/2023 00:00:00</t>
  </si>
  <si>
    <t xml:space="preserve">Objeto: </t>
  </si>
  <si>
    <t>CONTRATAÇÃO DE PRESTAÇÃO DE SERVIÇOS DE TRANSPORTE ESCOLAR, A SEREM EXECUTADOS EM REGIME DE EMPREITADA PELO MENOR PREÇO DO KM RODADO POR ITINERÁRIO, PARA O PERIODO DE 200 DIAS LETIVOS.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</si>
  <si>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</si>
  <si>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</si>
  <si>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</si>
  <si>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</si>
  <si>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</si>
  <si>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</si>
  <si>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</si>
  <si>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</si>
  <si>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</si>
  <si>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</si>
  <si>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</si>
  <si>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</si>
  <si>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</si>
  <si>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43106</t>
  </si>
  <si>
    <t>0001</t>
  </si>
  <si>
    <t>ROTA 10: PEDREGULHO/COMUNIDADE DE PINDAIBA;;: ITINERÁRIO: PEDREGULHO/ PINDAIBA E VICE E VERSA. SENDO 1 MOTORISTA E 1 MONITOR DE APOIO AO TRANSPORTE ESCOLAR. VEICULO CAP. MINIMA DE 08 LUGARES. PERIODO MATUTINO, VESPERTINO E NOTURNO. 96,519  KM DIA LETIVO. ANO DE FABRICAÇÃO DO VEICULO MINIMO 2005</t>
  </si>
  <si>
    <t>KM</t>
  </si>
  <si>
    <t>3677</t>
  </si>
  <si>
    <t>SIM</t>
  </si>
  <si>
    <t>43107</t>
  </si>
  <si>
    <t>0002</t>
  </si>
  <si>
    <t>ROTA 16: CANTO SÃO JOÃO/ MACHADO;;: ITINERÁRIO: MACHADO/ CANTO SÃO JOÃO/ MACHADO  E VICE E VERSA.PERIODO: MATUTINO/ VESPERTINO E NOTURNO.  VEICULO CAP. MINIMA DE 16 LUGARES.SENDO 1 MOTORISTA DE SEGUND A SEXTA-FEIRA E 1 MONITOR DE APOIO AO TRANSPORTE ESCOLAR. 28,314 KM DIA LETIVO. ANO DE FABRICAÇÃO DO VEICULO MINIMO 2005.</t>
  </si>
  <si>
    <t>3678</t>
  </si>
  <si>
    <t>3169</t>
  </si>
  <si>
    <t>0003</t>
  </si>
  <si>
    <t>ROTA 22: DOLABELA/ RIACHINHO: ITINERÁRIO: DOLABELA/ RIACHINHO ( FZ NIVALDO) / EMBARAÇAIA/ PAU PRETO/ DOLABELA.
ITINERÁRIO: DOLABELA/RIACHINHO/EMBARAÇAIA/PAU PRETO/ DOLABELA. PERÍODO DA MANHÃ, TARDE E NOITE. VEÍCULO CAPACIDADE MÍNIMA 40 LUGARES, INCLUINDO 1 MOTORISTA DE SEGUNDA A SEXTA FEIRA E 1 MONITOR DE APOIO AO TRANSPORTE ESCOLAR NO PERIODO MATUTINO. PERIODO ; MATUTINO , VESPERTINO E NOTURNO 129,253 kM/ DIA LETIVO. ANO DE FABRICAÇÃO DO VEICULO,  MINIMO 2005.</t>
  </si>
  <si>
    <t>3684</t>
  </si>
  <si>
    <t>43108</t>
  </si>
  <si>
    <t>0004</t>
  </si>
  <si>
    <t>ROTA 26: BREJINHO/ BORÁ;;: ITINERÁRIO: BREJINHO/BORÁ/ FAZ. MARCO MENEZES/ BORÁ  E VICE E VERSA.PERIODO:  VESPERTINO .  VEICULO CAP. MINIMA DE 08 LUGARES.SENDO 1 MOTORISTA DE SEGUNDA A SEXTA-FEIRA E 1 MONITOR DE APOIO AO TRANSPORTE ESCOLAR. 52,546 KM DIA LETIVO. ANO DE FABRICAÇÃO DO VEICULO MINIMO 2005.</t>
  </si>
  <si>
    <t>3681</t>
  </si>
  <si>
    <t>43109</t>
  </si>
  <si>
    <t>0005</t>
  </si>
  <si>
    <t xml:space="preserve">ROTA 31: EXTREMA/ BOCAIUVA;;: ITINERÁRIO: PORÇÕES/ SÃO DIONISIO/E TEREZINHA/ E. ZINHA MEIRA/ E. CRISTINA CAMARA/ E. ANTONICO/ E. ODILON/ E. GASTÃO VALLE  E VICE E VERSA.PERIODO: VESPERTINO.  VEICULO CAP. MINIMA DE 16 LUGARES.SENDO 1 MOTORISTA DE SEGUNDA A SEXTA-FEIRA E 1 MONITOR DE APOIO AO TRANSPORTE ESCOLAR .61,674  KM DIA LETIVO. ANO DE FABRICAÇÃO DO VEICULO MINIMO 2005.
</t>
  </si>
  <si>
    <t>3674</t>
  </si>
  <si>
    <t>43112</t>
  </si>
  <si>
    <t>0008</t>
  </si>
  <si>
    <t>ROTA 53: DOLABELA/ RETA GRANDE III;;: ITINERÁRIO: DOLABELA / RETA GRANDE III (JOAO LEITE) DOLABELA E VICE E VERSA. PERIODO: MATUTINO/ VESPERTINO/ NOTURNO .  VEICULO CAP. MINIMA DE 30 LUGARES. SENDO 1 MOTORISTA DE SEGUNDA A SEXTA-FEIRA E 1 MONITOR DE APOIO AO TRANSPORTE ESCOLAR. 113,46 KM DIA LETIVO. ANO DE FABRICAÇÃO DO VEICULO MINIMO 2005.</t>
  </si>
  <si>
    <t>3679</t>
  </si>
  <si>
    <t>43853</t>
  </si>
  <si>
    <t>0010</t>
  </si>
  <si>
    <t xml:space="preserve">ROTA 61: CEDRO/CHÁCARA TONI AMANCIO/ EVANGELHO/BOCAIÚVA : ITINERÁRIO: CEDRO/CHÁCARA TONI AMANCIO/ EVANGELHO/BOCAIUVA E VICE E VERSA.
PERÍODO: MATUTINO.VEÍCULO CAP. MINÍMA DE 15 LUGARES, SENDO 1 MOTORISTA DE SEGUNDA A SEXTA-FEIRA E 1 MONITOR DE APOIO AO TRANSPORTE ESCOLAR. 41,600 KM DIA LETIVO. ANO DE FABRICAÇÃO DO VEÍCULO MINÍMO 2005.
</t>
  </si>
  <si>
    <t>3682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</si>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</sst>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PageLayoutView="0" workbookViewId="0" topLeftCell="B10">
      <selection activeCell="M16" sqref="M16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63.75">
      <c r="A15" s="7" t="s">
        <v>32</v>
      </c>
      <c r="B15" s="7" t="s">
        <v>33</v>
      </c>
      <c r="C15" s="4" t="s">
        <v>34</v>
      </c>
      <c r="D15" s="4" t="s">
        <v>35</v>
      </c>
      <c r="E15" s="6">
        <v>13309</v>
      </c>
      <c r="F15" s="8">
        <v>0</v>
      </c>
      <c r="G15" s="6">
        <f aca="true" t="shared" si="0" ref="G15:G2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1">SUM(G15:G15)</f>
        <v>0</v>
      </c>
      <c r="L15" s="6" t="s">
        <v>37</v>
      </c>
    </row>
    <row r="16" spans="1:12" ht="76.5">
      <c r="A16" s="7" t="s">
        <v>38</v>
      </c>
      <c r="B16" s="7" t="s">
        <v>39</v>
      </c>
      <c r="C16" s="4" t="s">
        <v>40</v>
      </c>
      <c r="D16" s="4" t="s">
        <v>35</v>
      </c>
      <c r="E16" s="6">
        <v>5663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14.75">
      <c r="A17" s="7" t="s">
        <v>42</v>
      </c>
      <c r="B17" s="7" t="s">
        <v>43</v>
      </c>
      <c r="C17" s="4" t="s">
        <v>44</v>
      </c>
      <c r="D17" s="4" t="s">
        <v>35</v>
      </c>
      <c r="E17" s="6">
        <v>25851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63.75">
      <c r="A18" s="7" t="s">
        <v>46</v>
      </c>
      <c r="B18" s="7" t="s">
        <v>47</v>
      </c>
      <c r="C18" s="4" t="s">
        <v>48</v>
      </c>
      <c r="D18" s="4" t="s">
        <v>35</v>
      </c>
      <c r="E18" s="6">
        <v>10510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114.75">
      <c r="A19" s="7" t="s">
        <v>50</v>
      </c>
      <c r="B19" s="7" t="s">
        <v>51</v>
      </c>
      <c r="C19" s="4" t="s">
        <v>52</v>
      </c>
      <c r="D19" s="4" t="s">
        <v>35</v>
      </c>
      <c r="E19" s="6">
        <v>12335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76.5">
      <c r="A20" s="7" t="s">
        <v>54</v>
      </c>
      <c r="B20" s="7" t="s">
        <v>55</v>
      </c>
      <c r="C20" s="4" t="s">
        <v>56</v>
      </c>
      <c r="D20" s="4" t="s">
        <v>35</v>
      </c>
      <c r="E20" s="6">
        <v>22692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114.75">
      <c r="A21" s="7" t="s">
        <v>58</v>
      </c>
      <c r="B21" s="7" t="s">
        <v>59</v>
      </c>
      <c r="C21" s="4" t="s">
        <v>60</v>
      </c>
      <c r="D21" s="4" t="s">
        <v>35</v>
      </c>
      <c r="E21" s="6">
        <v>8320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3" spans="6:7" ht="12.75">
      <c r="F23" s="10" t="s">
        <v>62</v>
      </c>
      <c r="G23" s="6">
        <f>SUM(G9:G21)</f>
        <v>0</v>
      </c>
    </row>
    <row r="26" spans="2:12" ht="12.75">
      <c r="B26" s="17" t="s">
        <v>63</v>
      </c>
      <c r="C26" s="12"/>
      <c r="D26" s="18" t="s">
        <v>64</v>
      </c>
      <c r="E26" s="12"/>
      <c r="F26" s="12"/>
      <c r="G26" s="12"/>
      <c r="H26" s="12"/>
      <c r="I26" s="12"/>
      <c r="J26" s="12"/>
      <c r="K26" s="12"/>
      <c r="L26" s="12"/>
    </row>
    <row r="28" spans="2:12" ht="12.75">
      <c r="B28" s="19" t="s">
        <v>65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30" spans="2:12" ht="82.5" customHeight="1">
      <c r="B30" s="2" t="s">
        <v>66</v>
      </c>
      <c r="C30" s="15" t="s">
        <v>67</v>
      </c>
      <c r="D30" s="12"/>
      <c r="E30" s="12"/>
      <c r="F30" s="12"/>
      <c r="G30" s="12"/>
      <c r="H30" s="12"/>
      <c r="I30" s="12"/>
      <c r="J30" s="12"/>
      <c r="K30" s="12"/>
      <c r="L30" s="12"/>
    </row>
    <row r="33" spans="2:12" ht="12.75">
      <c r="B33" s="20" t="s">
        <v>68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ht="12.75">
      <c r="B34" s="21" t="s">
        <v>69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</sheetData>
  <sheetProtection password="C6B5" sheet="1" objects="1" scenarios="1"/>
  <mergeCells count="19">
    <mergeCell ref="B34:L34"/>
    <mergeCell ref="B13:L13"/>
    <mergeCell ref="B26:C26"/>
    <mergeCell ref="D26:L26"/>
    <mergeCell ref="B28:L28"/>
    <mergeCell ref="C30:L30"/>
    <mergeCell ref="B33:L3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2023-07-05T14:21:39Z</cp:lastPrinted>
  <dcterms:created xsi:type="dcterms:W3CDTF">2009-08-05T21:24:40Z</dcterms:created>
  <dcterms:modified xsi:type="dcterms:W3CDTF">2023-07-05T14:21:55Z</dcterms:modified>
  <cp:category/>
  <cp:version/>
  <cp:contentType/>
  <cp:contentStatus/>
</cp:coreProperties>
</file>